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Січень\січень 1 веб\"/>
    </mc:Choice>
  </mc:AlternateContent>
  <bookViews>
    <workbookView xWindow="0" yWindow="0" windowWidth="28800" windowHeight="12300"/>
  </bookViews>
  <sheets>
    <sheet name="Лист2" sheetId="2" r:id="rId1"/>
  </sheets>
  <definedNames>
    <definedName name="_xlnm.Print_Area" localSheetId="0">Лист2!$A$1:$F$70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2" l="1"/>
  <c r="F55" i="2"/>
  <c r="F53" i="2"/>
  <c r="F52" i="2"/>
  <c r="F50" i="2"/>
  <c r="F48" i="2"/>
  <c r="F46" i="2"/>
  <c r="F44" i="2"/>
  <c r="F43" i="2"/>
  <c r="F41" i="2"/>
  <c r="F39" i="2"/>
  <c r="F38" i="2"/>
  <c r="F36" i="2"/>
  <c r="F35" i="2"/>
  <c r="F34" i="2"/>
  <c r="F33" i="2"/>
  <c r="F31" i="2"/>
  <c r="F57" i="2" l="1"/>
</calcChain>
</file>

<file path=xl/sharedStrings.xml><?xml version="1.0" encoding="utf-8"?>
<sst xmlns="http://schemas.openxmlformats.org/spreadsheetml/2006/main" count="76" uniqueCount="61">
  <si>
    <t>до рішення виконавчого комітету</t>
  </si>
  <si>
    <t>міської ради</t>
  </si>
  <si>
    <t>від ___________№____________</t>
  </si>
  <si>
    <t xml:space="preserve">                                                                                                                                                            </t>
  </si>
  <si>
    <t>ПОГОДЖЕНО:</t>
  </si>
  <si>
    <t>Міський голова</t>
  </si>
  <si>
    <t xml:space="preserve">                    </t>
  </si>
  <si>
    <t>№ з/п</t>
  </si>
  <si>
    <t>Назва структурного підрозділу та посад</t>
  </si>
  <si>
    <t>Головний бухгалтер</t>
  </si>
  <si>
    <t>Начальник відділу</t>
  </si>
  <si>
    <t>Головний спеціаліст</t>
  </si>
  <si>
    <t>Відділ залучення та супроводу інвестиційних  проєктів</t>
  </si>
  <si>
    <t>Кількість штатних посад</t>
  </si>
  <si>
    <t>Посадовий оклад  (грн)</t>
  </si>
  <si>
    <t>х</t>
  </si>
  <si>
    <t xml:space="preserve">       (підпис)</t>
  </si>
  <si>
    <t>Начальник фінансового управління                                                                          ___________________ Галина ЯЦКІВ</t>
  </si>
  <si>
    <t xml:space="preserve">                                                                   _____________  Руслан МАРЦІНКІВ</t>
  </si>
  <si>
    <t>Класифікаційний код посади *</t>
  </si>
  <si>
    <t xml:space="preserve">       (посада)</t>
  </si>
  <si>
    <t>Фонд заробітної плати на місяць за посадовими окладами (грн)</t>
  </si>
  <si>
    <t>Відділ фінансів та правовової політики</t>
  </si>
  <si>
    <t>Всього з урахуванням змін</t>
  </si>
  <si>
    <t xml:space="preserve">Директор  департаменту </t>
  </si>
  <si>
    <t>Ігор ПОПАДЮК</t>
  </si>
  <si>
    <t>(підпис)</t>
  </si>
  <si>
    <t>Головний бухгалтер департаменту</t>
  </si>
  <si>
    <t xml:space="preserve">Перший заступник міського голови </t>
  </si>
  <si>
    <t>Вікторія СУСАНІНА</t>
  </si>
  <si>
    <t>Керуючий справами виконавчого комітету</t>
  </si>
  <si>
    <t>Ігор ШЕВЧУК</t>
  </si>
  <si>
    <t>Примітка. Складається органами державного управління та місцевого самоврядування</t>
  </si>
  <si>
    <t>Уляна ЯНІЦЬКА</t>
  </si>
  <si>
    <t>Директор департаменту</t>
  </si>
  <si>
    <t xml:space="preserve">Управління проєктної діяльності </t>
  </si>
  <si>
    <t>Начальник управління</t>
  </si>
  <si>
    <t>Відділ координації проєктів,міжнародної технічної допомоги та державних фондів.</t>
  </si>
  <si>
    <t>Старший інспектор</t>
  </si>
  <si>
    <t>Інспектор</t>
  </si>
  <si>
    <t>Відділ залучення  коштів міжнародної технічної допомоги та державних фондів.</t>
  </si>
  <si>
    <t>Управління  інвестиційної політики</t>
  </si>
  <si>
    <t>Заступник директора департаменту -начальник управління</t>
  </si>
  <si>
    <t>Управління міжнародних зв'язків, туризму та промоції</t>
  </si>
  <si>
    <t>Відділ туризму та промоції міста</t>
  </si>
  <si>
    <t>Відділ міжнародних звязків  та протоколу</t>
  </si>
  <si>
    <t xml:space="preserve">                                                                           ШТАТНИЙ РОЗПИС </t>
  </si>
  <si>
    <r>
      <t xml:space="preserve">                                                                                    на</t>
    </r>
    <r>
      <rPr>
        <b/>
        <u/>
        <sz val="12"/>
        <rFont val="Times New Roman"/>
        <family val="1"/>
        <charset val="204"/>
      </rPr>
      <t xml:space="preserve"> 2025</t>
    </r>
    <r>
      <rPr>
        <b/>
        <sz val="12"/>
        <rFont val="Times New Roman"/>
        <family val="1"/>
        <charset val="204"/>
      </rPr>
      <t xml:space="preserve"> рік</t>
    </r>
  </si>
  <si>
    <t xml:space="preserve">  ( назва установи)</t>
  </si>
  <si>
    <r>
      <t>Департамент інвестиційної політики, проєктів, міжнародних зв'язків</t>
    </r>
    <r>
      <rPr>
        <sz val="14"/>
        <rFont val="Times New Roman"/>
        <family val="1"/>
        <charset val="204"/>
      </rPr>
      <t xml:space="preserve">,                                     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</t>
    </r>
  </si>
  <si>
    <r>
      <rPr>
        <u/>
        <sz val="14"/>
        <rFont val="Times New Roman"/>
        <family val="1"/>
        <charset val="204"/>
      </rPr>
      <t>туризму та промоцій міста Івано-Франківської міської рад</t>
    </r>
    <r>
      <rPr>
        <sz val="14"/>
        <rFont val="Times New Roman"/>
        <family val="1"/>
        <charset val="204"/>
      </rPr>
      <t>и</t>
    </r>
  </si>
  <si>
    <t xml:space="preserve">                                                      _____________20___р.               М.П.</t>
  </si>
  <si>
    <t xml:space="preserve">      * Заповнюється державними органами,які провели класифікацію посад державної служби увстановленому законодавством порядку.</t>
  </si>
  <si>
    <t>___________</t>
  </si>
  <si>
    <r>
      <t>Затверджую штат у кількості</t>
    </r>
    <r>
      <rPr>
        <u/>
        <sz val="14"/>
        <rFont val="Times New Roman"/>
        <family val="1"/>
        <charset val="204"/>
      </rPr>
      <t xml:space="preserve"> 21</t>
    </r>
    <r>
      <rPr>
        <sz val="14"/>
        <rFont val="Times New Roman"/>
        <family val="1"/>
        <charset val="204"/>
      </rPr>
      <t xml:space="preserve"> штатна одиниця із місячним фондом заробітної плати за посадовими окладами 207119 (</t>
    </r>
    <r>
      <rPr>
        <u/>
        <sz val="14"/>
        <rFont val="Times New Roman"/>
        <family val="1"/>
        <charset val="204"/>
      </rPr>
      <t>Двісті сім тисяч  сто дев'ятнадцять</t>
    </r>
    <r>
      <rPr>
        <sz val="14"/>
        <rFont val="Times New Roman"/>
        <family val="1"/>
        <charset val="204"/>
      </rPr>
      <t xml:space="preserve"> ) гривень </t>
    </r>
  </si>
  <si>
    <r>
      <t xml:space="preserve"> </t>
    </r>
    <r>
      <rPr>
        <b/>
        <sz val="14"/>
        <rFont val="Times New Roman"/>
        <family val="1"/>
        <charset val="204"/>
      </rPr>
      <t>ЗАТВЕРДЖЕНО:</t>
    </r>
  </si>
  <si>
    <t>Наказ Міністерства Фінансів України</t>
  </si>
  <si>
    <t>28 січня 2002 року № 57 (у редакції</t>
  </si>
  <si>
    <t>наказу Міністерства Фінансів України</t>
  </si>
  <si>
    <t>від 26 листопада 2012 року № 1220)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</si>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</sst>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/>
    <xf numFmtId="0" fontId="3" fillId="0" borderId="0" xfId="0" applyFont="1" applyBorder="1"/>
    <xf numFmtId="0" fontId="6" fillId="0" borderId="0" xfId="0" applyFont="1"/>
    <xf numFmtId="0" fontId="1" fillId="0" borderId="0" xfId="0" applyFont="1"/>
    <xf numFmtId="0" fontId="4" fillId="0" borderId="0" xfId="0" applyFont="1" applyBorder="1" applyAlignment="1"/>
    <xf numFmtId="0" fontId="3" fillId="0" borderId="0" xfId="0" applyFont="1" applyAlignment="1"/>
    <xf numFmtId="0" fontId="1" fillId="0" borderId="0" xfId="0" applyFont="1" applyAlignment="1">
      <alignment horizontal="left" indent="15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0" fillId="0" borderId="0" xfId="0" applyNumberFormat="1"/>
    <xf numFmtId="3" fontId="3" fillId="0" borderId="0" xfId="0" applyNumberFormat="1" applyFont="1"/>
    <xf numFmtId="3" fontId="1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horizontal="left" wrapText="1"/>
    </xf>
    <xf numFmtId="3" fontId="1" fillId="0" borderId="0" xfId="0" applyNumberFormat="1" applyFont="1"/>
    <xf numFmtId="3" fontId="5" fillId="0" borderId="0" xfId="0" applyNumberFormat="1" applyFont="1"/>
    <xf numFmtId="3" fontId="4" fillId="0" borderId="0" xfId="0" applyNumberFormat="1" applyFont="1" applyBorder="1" applyAlignment="1"/>
    <xf numFmtId="3" fontId="3" fillId="0" borderId="0" xfId="0" applyNumberFormat="1" applyFont="1" applyBorder="1"/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0" fontId="1" fillId="0" borderId="2" xfId="0" applyFont="1" applyBorder="1"/>
    <xf numFmtId="0" fontId="3" fillId="0" borderId="2" xfId="0" applyFont="1" applyBorder="1"/>
    <xf numFmtId="0" fontId="10" fillId="0" borderId="0" xfId="0" applyFont="1"/>
    <xf numFmtId="0" fontId="13" fillId="0" borderId="0" xfId="0" applyFont="1"/>
    <xf numFmtId="3" fontId="13" fillId="0" borderId="0" xfId="0" applyNumberFormat="1" applyFont="1"/>
    <xf numFmtId="0" fontId="13" fillId="0" borderId="0" xfId="0" applyFont="1" applyAlignment="1">
      <alignment horizontal="left"/>
    </xf>
    <xf numFmtId="3" fontId="13" fillId="0" borderId="0" xfId="0" applyNumberFormat="1" applyFont="1" applyAlignment="1">
      <alignment horizontal="left"/>
    </xf>
    <xf numFmtId="0" fontId="2" fillId="0" borderId="0" xfId="0" applyFont="1"/>
    <xf numFmtId="3" fontId="2" fillId="0" borderId="0" xfId="0" applyNumberFormat="1" applyFont="1"/>
    <xf numFmtId="0" fontId="5" fillId="0" borderId="0" xfId="0" applyFont="1" applyBorder="1" applyAlignment="1"/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Alignment="1"/>
    <xf numFmtId="0" fontId="0" fillId="2" borderId="0" xfId="0" applyFill="1"/>
    <xf numFmtId="0" fontId="3" fillId="2" borderId="0" xfId="0" applyFont="1" applyFill="1"/>
    <xf numFmtId="1" fontId="3" fillId="2" borderId="0" xfId="0" applyNumberFormat="1" applyFont="1" applyFill="1"/>
    <xf numFmtId="0" fontId="1" fillId="2" borderId="0" xfId="0" applyFont="1" applyFill="1"/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/>
    </xf>
    <xf numFmtId="0" fontId="2" fillId="0" borderId="0" xfId="0" applyFont="1" applyBorder="1" applyAlignment="1">
      <alignment horizontal="left" wrapText="1"/>
    </xf>
    <xf numFmtId="0" fontId="13" fillId="0" borderId="0" xfId="0" applyFont="1" applyAlignment="1"/>
    <xf numFmtId="0" fontId="9" fillId="0" borderId="0" xfId="0" applyFont="1" applyAlignment="1">
      <alignment horizontal="left" wrapTex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zoomScaleNormal="100" workbookViewId="0">
      <selection activeCell="C2" sqref="C2:E2"/>
    </sheetView>
  </sheetViews>
  <sheetFormatPr defaultRowHeight="15" x14ac:dyDescent="0.25"/>
  <cols>
    <col min="1" max="1" width="6.28515625" customWidth="1"/>
    <col min="2" max="2" width="46" customWidth="1"/>
    <col min="3" max="3" width="11.7109375" customWidth="1"/>
    <col min="4" max="4" width="10.7109375" customWidth="1"/>
    <col min="5" max="5" width="12.42578125" style="23" customWidth="1"/>
    <col min="6" max="6" width="17" style="23" customWidth="1"/>
    <col min="7" max="7" width="9.140625" style="56"/>
    <col min="249" max="249" width="5" customWidth="1"/>
    <col min="250" max="250" width="47.42578125" customWidth="1"/>
    <col min="251" max="251" width="15" customWidth="1"/>
    <col min="252" max="252" width="21.7109375" customWidth="1"/>
    <col min="253" max="253" width="21.5703125" customWidth="1"/>
    <col min="505" max="505" width="5" customWidth="1"/>
    <col min="506" max="506" width="47.42578125" customWidth="1"/>
    <col min="507" max="507" width="15" customWidth="1"/>
    <col min="508" max="508" width="21.7109375" customWidth="1"/>
    <col min="509" max="509" width="21.5703125" customWidth="1"/>
    <col min="761" max="761" width="5" customWidth="1"/>
    <col min="762" max="762" width="47.42578125" customWidth="1"/>
    <col min="763" max="763" width="15" customWidth="1"/>
    <col min="764" max="764" width="21.7109375" customWidth="1"/>
    <col min="765" max="765" width="21.5703125" customWidth="1"/>
    <col min="1017" max="1017" width="5" customWidth="1"/>
    <col min="1018" max="1018" width="47.42578125" customWidth="1"/>
    <col min="1019" max="1019" width="15" customWidth="1"/>
    <col min="1020" max="1020" width="21.7109375" customWidth="1"/>
    <col min="1021" max="1021" width="21.5703125" customWidth="1"/>
    <col min="1273" max="1273" width="5" customWidth="1"/>
    <col min="1274" max="1274" width="47.42578125" customWidth="1"/>
    <col min="1275" max="1275" width="15" customWidth="1"/>
    <col min="1276" max="1276" width="21.7109375" customWidth="1"/>
    <col min="1277" max="1277" width="21.5703125" customWidth="1"/>
    <col min="1529" max="1529" width="5" customWidth="1"/>
    <col min="1530" max="1530" width="47.42578125" customWidth="1"/>
    <col min="1531" max="1531" width="15" customWidth="1"/>
    <col min="1532" max="1532" width="21.7109375" customWidth="1"/>
    <col min="1533" max="1533" width="21.5703125" customWidth="1"/>
    <col min="1785" max="1785" width="5" customWidth="1"/>
    <col min="1786" max="1786" width="47.42578125" customWidth="1"/>
    <col min="1787" max="1787" width="15" customWidth="1"/>
    <col min="1788" max="1788" width="21.7109375" customWidth="1"/>
    <col min="1789" max="1789" width="21.5703125" customWidth="1"/>
    <col min="2041" max="2041" width="5" customWidth="1"/>
    <col min="2042" max="2042" width="47.42578125" customWidth="1"/>
    <col min="2043" max="2043" width="15" customWidth="1"/>
    <col min="2044" max="2044" width="21.7109375" customWidth="1"/>
    <col min="2045" max="2045" width="21.5703125" customWidth="1"/>
    <col min="2297" max="2297" width="5" customWidth="1"/>
    <col min="2298" max="2298" width="47.42578125" customWidth="1"/>
    <col min="2299" max="2299" width="15" customWidth="1"/>
    <col min="2300" max="2300" width="21.7109375" customWidth="1"/>
    <col min="2301" max="2301" width="21.5703125" customWidth="1"/>
    <col min="2553" max="2553" width="5" customWidth="1"/>
    <col min="2554" max="2554" width="47.42578125" customWidth="1"/>
    <col min="2555" max="2555" width="15" customWidth="1"/>
    <col min="2556" max="2556" width="21.7109375" customWidth="1"/>
    <col min="2557" max="2557" width="21.5703125" customWidth="1"/>
    <col min="2809" max="2809" width="5" customWidth="1"/>
    <col min="2810" max="2810" width="47.42578125" customWidth="1"/>
    <col min="2811" max="2811" width="15" customWidth="1"/>
    <col min="2812" max="2812" width="21.7109375" customWidth="1"/>
    <col min="2813" max="2813" width="21.5703125" customWidth="1"/>
    <col min="3065" max="3065" width="5" customWidth="1"/>
    <col min="3066" max="3066" width="47.42578125" customWidth="1"/>
    <col min="3067" max="3067" width="15" customWidth="1"/>
    <col min="3068" max="3068" width="21.7109375" customWidth="1"/>
    <col min="3069" max="3069" width="21.5703125" customWidth="1"/>
    <col min="3321" max="3321" width="5" customWidth="1"/>
    <col min="3322" max="3322" width="47.42578125" customWidth="1"/>
    <col min="3323" max="3323" width="15" customWidth="1"/>
    <col min="3324" max="3324" width="21.7109375" customWidth="1"/>
    <col min="3325" max="3325" width="21.5703125" customWidth="1"/>
    <col min="3577" max="3577" width="5" customWidth="1"/>
    <col min="3578" max="3578" width="47.42578125" customWidth="1"/>
    <col min="3579" max="3579" width="15" customWidth="1"/>
    <col min="3580" max="3580" width="21.7109375" customWidth="1"/>
    <col min="3581" max="3581" width="21.5703125" customWidth="1"/>
    <col min="3833" max="3833" width="5" customWidth="1"/>
    <col min="3834" max="3834" width="47.42578125" customWidth="1"/>
    <col min="3835" max="3835" width="15" customWidth="1"/>
    <col min="3836" max="3836" width="21.7109375" customWidth="1"/>
    <col min="3837" max="3837" width="21.5703125" customWidth="1"/>
    <col min="4089" max="4089" width="5" customWidth="1"/>
    <col min="4090" max="4090" width="47.42578125" customWidth="1"/>
    <col min="4091" max="4091" width="15" customWidth="1"/>
    <col min="4092" max="4092" width="21.7109375" customWidth="1"/>
    <col min="4093" max="4093" width="21.5703125" customWidth="1"/>
    <col min="4345" max="4345" width="5" customWidth="1"/>
    <col min="4346" max="4346" width="47.42578125" customWidth="1"/>
    <col min="4347" max="4347" width="15" customWidth="1"/>
    <col min="4348" max="4348" width="21.7109375" customWidth="1"/>
    <col min="4349" max="4349" width="21.5703125" customWidth="1"/>
    <col min="4601" max="4601" width="5" customWidth="1"/>
    <col min="4602" max="4602" width="47.42578125" customWidth="1"/>
    <col min="4603" max="4603" width="15" customWidth="1"/>
    <col min="4604" max="4604" width="21.7109375" customWidth="1"/>
    <col min="4605" max="4605" width="21.5703125" customWidth="1"/>
    <col min="4857" max="4857" width="5" customWidth="1"/>
    <col min="4858" max="4858" width="47.42578125" customWidth="1"/>
    <col min="4859" max="4859" width="15" customWidth="1"/>
    <col min="4860" max="4860" width="21.7109375" customWidth="1"/>
    <col min="4861" max="4861" width="21.5703125" customWidth="1"/>
    <col min="5113" max="5113" width="5" customWidth="1"/>
    <col min="5114" max="5114" width="47.42578125" customWidth="1"/>
    <col min="5115" max="5115" width="15" customWidth="1"/>
    <col min="5116" max="5116" width="21.7109375" customWidth="1"/>
    <col min="5117" max="5117" width="21.5703125" customWidth="1"/>
    <col min="5369" max="5369" width="5" customWidth="1"/>
    <col min="5370" max="5370" width="47.42578125" customWidth="1"/>
    <col min="5371" max="5371" width="15" customWidth="1"/>
    <col min="5372" max="5372" width="21.7109375" customWidth="1"/>
    <col min="5373" max="5373" width="21.5703125" customWidth="1"/>
    <col min="5625" max="5625" width="5" customWidth="1"/>
    <col min="5626" max="5626" width="47.42578125" customWidth="1"/>
    <col min="5627" max="5627" width="15" customWidth="1"/>
    <col min="5628" max="5628" width="21.7109375" customWidth="1"/>
    <col min="5629" max="5629" width="21.5703125" customWidth="1"/>
    <col min="5881" max="5881" width="5" customWidth="1"/>
    <col min="5882" max="5882" width="47.42578125" customWidth="1"/>
    <col min="5883" max="5883" width="15" customWidth="1"/>
    <col min="5884" max="5884" width="21.7109375" customWidth="1"/>
    <col min="5885" max="5885" width="21.5703125" customWidth="1"/>
    <col min="6137" max="6137" width="5" customWidth="1"/>
    <col min="6138" max="6138" width="47.42578125" customWidth="1"/>
    <col min="6139" max="6139" width="15" customWidth="1"/>
    <col min="6140" max="6140" width="21.7109375" customWidth="1"/>
    <col min="6141" max="6141" width="21.5703125" customWidth="1"/>
    <col min="6393" max="6393" width="5" customWidth="1"/>
    <col min="6394" max="6394" width="47.42578125" customWidth="1"/>
    <col min="6395" max="6395" width="15" customWidth="1"/>
    <col min="6396" max="6396" width="21.7109375" customWidth="1"/>
    <col min="6397" max="6397" width="21.5703125" customWidth="1"/>
    <col min="6649" max="6649" width="5" customWidth="1"/>
    <col min="6650" max="6650" width="47.42578125" customWidth="1"/>
    <col min="6651" max="6651" width="15" customWidth="1"/>
    <col min="6652" max="6652" width="21.7109375" customWidth="1"/>
    <col min="6653" max="6653" width="21.5703125" customWidth="1"/>
    <col min="6905" max="6905" width="5" customWidth="1"/>
    <col min="6906" max="6906" width="47.42578125" customWidth="1"/>
    <col min="6907" max="6907" width="15" customWidth="1"/>
    <col min="6908" max="6908" width="21.7109375" customWidth="1"/>
    <col min="6909" max="6909" width="21.5703125" customWidth="1"/>
    <col min="7161" max="7161" width="5" customWidth="1"/>
    <col min="7162" max="7162" width="47.42578125" customWidth="1"/>
    <col min="7163" max="7163" width="15" customWidth="1"/>
    <col min="7164" max="7164" width="21.7109375" customWidth="1"/>
    <col min="7165" max="7165" width="21.5703125" customWidth="1"/>
    <col min="7417" max="7417" width="5" customWidth="1"/>
    <col min="7418" max="7418" width="47.42578125" customWidth="1"/>
    <col min="7419" max="7419" width="15" customWidth="1"/>
    <col min="7420" max="7420" width="21.7109375" customWidth="1"/>
    <col min="7421" max="7421" width="21.5703125" customWidth="1"/>
    <col min="7673" max="7673" width="5" customWidth="1"/>
    <col min="7674" max="7674" width="47.42578125" customWidth="1"/>
    <col min="7675" max="7675" width="15" customWidth="1"/>
    <col min="7676" max="7676" width="21.7109375" customWidth="1"/>
    <col min="7677" max="7677" width="21.5703125" customWidth="1"/>
    <col min="7929" max="7929" width="5" customWidth="1"/>
    <col min="7930" max="7930" width="47.42578125" customWidth="1"/>
    <col min="7931" max="7931" width="15" customWidth="1"/>
    <col min="7932" max="7932" width="21.7109375" customWidth="1"/>
    <col min="7933" max="7933" width="21.5703125" customWidth="1"/>
    <col min="8185" max="8185" width="5" customWidth="1"/>
    <col min="8186" max="8186" width="47.42578125" customWidth="1"/>
    <col min="8187" max="8187" width="15" customWidth="1"/>
    <col min="8188" max="8188" width="21.7109375" customWidth="1"/>
    <col min="8189" max="8189" width="21.5703125" customWidth="1"/>
    <col min="8441" max="8441" width="5" customWidth="1"/>
    <col min="8442" max="8442" width="47.42578125" customWidth="1"/>
    <col min="8443" max="8443" width="15" customWidth="1"/>
    <col min="8444" max="8444" width="21.7109375" customWidth="1"/>
    <col min="8445" max="8445" width="21.5703125" customWidth="1"/>
    <col min="8697" max="8697" width="5" customWidth="1"/>
    <col min="8698" max="8698" width="47.42578125" customWidth="1"/>
    <col min="8699" max="8699" width="15" customWidth="1"/>
    <col min="8700" max="8700" width="21.7109375" customWidth="1"/>
    <col min="8701" max="8701" width="21.5703125" customWidth="1"/>
    <col min="8953" max="8953" width="5" customWidth="1"/>
    <col min="8954" max="8954" width="47.42578125" customWidth="1"/>
    <col min="8955" max="8955" width="15" customWidth="1"/>
    <col min="8956" max="8956" width="21.7109375" customWidth="1"/>
    <col min="8957" max="8957" width="21.5703125" customWidth="1"/>
    <col min="9209" max="9209" width="5" customWidth="1"/>
    <col min="9210" max="9210" width="47.42578125" customWidth="1"/>
    <col min="9211" max="9211" width="15" customWidth="1"/>
    <col min="9212" max="9212" width="21.7109375" customWidth="1"/>
    <col min="9213" max="9213" width="21.5703125" customWidth="1"/>
    <col min="9465" max="9465" width="5" customWidth="1"/>
    <col min="9466" max="9466" width="47.42578125" customWidth="1"/>
    <col min="9467" max="9467" width="15" customWidth="1"/>
    <col min="9468" max="9468" width="21.7109375" customWidth="1"/>
    <col min="9469" max="9469" width="21.5703125" customWidth="1"/>
    <col min="9721" max="9721" width="5" customWidth="1"/>
    <col min="9722" max="9722" width="47.42578125" customWidth="1"/>
    <col min="9723" max="9723" width="15" customWidth="1"/>
    <col min="9724" max="9724" width="21.7109375" customWidth="1"/>
    <col min="9725" max="9725" width="21.5703125" customWidth="1"/>
    <col min="9977" max="9977" width="5" customWidth="1"/>
    <col min="9978" max="9978" width="47.42578125" customWidth="1"/>
    <col min="9979" max="9979" width="15" customWidth="1"/>
    <col min="9980" max="9980" width="21.7109375" customWidth="1"/>
    <col min="9981" max="9981" width="21.5703125" customWidth="1"/>
    <col min="10233" max="10233" width="5" customWidth="1"/>
    <col min="10234" max="10234" width="47.42578125" customWidth="1"/>
    <col min="10235" max="10235" width="15" customWidth="1"/>
    <col min="10236" max="10236" width="21.7109375" customWidth="1"/>
    <col min="10237" max="10237" width="21.5703125" customWidth="1"/>
    <col min="10489" max="10489" width="5" customWidth="1"/>
    <col min="10490" max="10490" width="47.42578125" customWidth="1"/>
    <col min="10491" max="10491" width="15" customWidth="1"/>
    <col min="10492" max="10492" width="21.7109375" customWidth="1"/>
    <col min="10493" max="10493" width="21.5703125" customWidth="1"/>
    <col min="10745" max="10745" width="5" customWidth="1"/>
    <col min="10746" max="10746" width="47.42578125" customWidth="1"/>
    <col min="10747" max="10747" width="15" customWidth="1"/>
    <col min="10748" max="10748" width="21.7109375" customWidth="1"/>
    <col min="10749" max="10749" width="21.5703125" customWidth="1"/>
    <col min="11001" max="11001" width="5" customWidth="1"/>
    <col min="11002" max="11002" width="47.42578125" customWidth="1"/>
    <col min="11003" max="11003" width="15" customWidth="1"/>
    <col min="11004" max="11004" width="21.7109375" customWidth="1"/>
    <col min="11005" max="11005" width="21.5703125" customWidth="1"/>
    <col min="11257" max="11257" width="5" customWidth="1"/>
    <col min="11258" max="11258" width="47.42578125" customWidth="1"/>
    <col min="11259" max="11259" width="15" customWidth="1"/>
    <col min="11260" max="11260" width="21.7109375" customWidth="1"/>
    <col min="11261" max="11261" width="21.5703125" customWidth="1"/>
    <col min="11513" max="11513" width="5" customWidth="1"/>
    <col min="11514" max="11514" width="47.42578125" customWidth="1"/>
    <col min="11515" max="11515" width="15" customWidth="1"/>
    <col min="11516" max="11516" width="21.7109375" customWidth="1"/>
    <col min="11517" max="11517" width="21.5703125" customWidth="1"/>
    <col min="11769" max="11769" width="5" customWidth="1"/>
    <col min="11770" max="11770" width="47.42578125" customWidth="1"/>
    <col min="11771" max="11771" width="15" customWidth="1"/>
    <col min="11772" max="11772" width="21.7109375" customWidth="1"/>
    <col min="11773" max="11773" width="21.5703125" customWidth="1"/>
    <col min="12025" max="12025" width="5" customWidth="1"/>
    <col min="12026" max="12026" width="47.42578125" customWidth="1"/>
    <col min="12027" max="12027" width="15" customWidth="1"/>
    <col min="12028" max="12028" width="21.7109375" customWidth="1"/>
    <col min="12029" max="12029" width="21.5703125" customWidth="1"/>
    <col min="12281" max="12281" width="5" customWidth="1"/>
    <col min="12282" max="12282" width="47.42578125" customWidth="1"/>
    <col min="12283" max="12283" width="15" customWidth="1"/>
    <col min="12284" max="12284" width="21.7109375" customWidth="1"/>
    <col min="12285" max="12285" width="21.5703125" customWidth="1"/>
    <col min="12537" max="12537" width="5" customWidth="1"/>
    <col min="12538" max="12538" width="47.42578125" customWidth="1"/>
    <col min="12539" max="12539" width="15" customWidth="1"/>
    <col min="12540" max="12540" width="21.7109375" customWidth="1"/>
    <col min="12541" max="12541" width="21.5703125" customWidth="1"/>
    <col min="12793" max="12793" width="5" customWidth="1"/>
    <col min="12794" max="12794" width="47.42578125" customWidth="1"/>
    <col min="12795" max="12795" width="15" customWidth="1"/>
    <col min="12796" max="12796" width="21.7109375" customWidth="1"/>
    <col min="12797" max="12797" width="21.5703125" customWidth="1"/>
    <col min="13049" max="13049" width="5" customWidth="1"/>
    <col min="13050" max="13050" width="47.42578125" customWidth="1"/>
    <col min="13051" max="13051" width="15" customWidth="1"/>
    <col min="13052" max="13052" width="21.7109375" customWidth="1"/>
    <col min="13053" max="13053" width="21.5703125" customWidth="1"/>
    <col min="13305" max="13305" width="5" customWidth="1"/>
    <col min="13306" max="13306" width="47.42578125" customWidth="1"/>
    <col min="13307" max="13307" width="15" customWidth="1"/>
    <col min="13308" max="13308" width="21.7109375" customWidth="1"/>
    <col min="13309" max="13309" width="21.5703125" customWidth="1"/>
    <col min="13561" max="13561" width="5" customWidth="1"/>
    <col min="13562" max="13562" width="47.42578125" customWidth="1"/>
    <col min="13563" max="13563" width="15" customWidth="1"/>
    <col min="13564" max="13564" width="21.7109375" customWidth="1"/>
    <col min="13565" max="13565" width="21.5703125" customWidth="1"/>
    <col min="13817" max="13817" width="5" customWidth="1"/>
    <col min="13818" max="13818" width="47.42578125" customWidth="1"/>
    <col min="13819" max="13819" width="15" customWidth="1"/>
    <col min="13820" max="13820" width="21.7109375" customWidth="1"/>
    <col min="13821" max="13821" width="21.5703125" customWidth="1"/>
    <col min="14073" max="14073" width="5" customWidth="1"/>
    <col min="14074" max="14074" width="47.42578125" customWidth="1"/>
    <col min="14075" max="14075" width="15" customWidth="1"/>
    <col min="14076" max="14076" width="21.7109375" customWidth="1"/>
    <col min="14077" max="14077" width="21.5703125" customWidth="1"/>
    <col min="14329" max="14329" width="5" customWidth="1"/>
    <col min="14330" max="14330" width="47.42578125" customWidth="1"/>
    <col min="14331" max="14331" width="15" customWidth="1"/>
    <col min="14332" max="14332" width="21.7109375" customWidth="1"/>
    <col min="14333" max="14333" width="21.5703125" customWidth="1"/>
    <col min="14585" max="14585" width="5" customWidth="1"/>
    <col min="14586" max="14586" width="47.42578125" customWidth="1"/>
    <col min="14587" max="14587" width="15" customWidth="1"/>
    <col min="14588" max="14588" width="21.7109375" customWidth="1"/>
    <col min="14589" max="14589" width="21.5703125" customWidth="1"/>
    <col min="14841" max="14841" width="5" customWidth="1"/>
    <col min="14842" max="14842" width="47.42578125" customWidth="1"/>
    <col min="14843" max="14843" width="15" customWidth="1"/>
    <col min="14844" max="14844" width="21.7109375" customWidth="1"/>
    <col min="14845" max="14845" width="21.5703125" customWidth="1"/>
    <col min="15097" max="15097" width="5" customWidth="1"/>
    <col min="15098" max="15098" width="47.42578125" customWidth="1"/>
    <col min="15099" max="15099" width="15" customWidth="1"/>
    <col min="15100" max="15100" width="21.7109375" customWidth="1"/>
    <col min="15101" max="15101" width="21.5703125" customWidth="1"/>
    <col min="15353" max="15353" width="5" customWidth="1"/>
    <col min="15354" max="15354" width="47.42578125" customWidth="1"/>
    <col min="15355" max="15355" width="15" customWidth="1"/>
    <col min="15356" max="15356" width="21.7109375" customWidth="1"/>
    <col min="15357" max="15357" width="21.5703125" customWidth="1"/>
    <col min="15609" max="15609" width="5" customWidth="1"/>
    <col min="15610" max="15610" width="47.42578125" customWidth="1"/>
    <col min="15611" max="15611" width="15" customWidth="1"/>
    <col min="15612" max="15612" width="21.7109375" customWidth="1"/>
    <col min="15613" max="15613" width="21.5703125" customWidth="1"/>
    <col min="15865" max="15865" width="5" customWidth="1"/>
    <col min="15866" max="15866" width="47.42578125" customWidth="1"/>
    <col min="15867" max="15867" width="15" customWidth="1"/>
    <col min="15868" max="15868" width="21.7109375" customWidth="1"/>
    <col min="15869" max="15869" width="21.5703125" customWidth="1"/>
    <col min="16121" max="16121" width="5" customWidth="1"/>
    <col min="16122" max="16122" width="47.42578125" customWidth="1"/>
    <col min="16123" max="16123" width="15" customWidth="1"/>
    <col min="16124" max="16124" width="21.7109375" customWidth="1"/>
    <col min="16125" max="16125" width="21.5703125" customWidth="1"/>
  </cols>
  <sheetData>
    <row r="1" spans="1:8" ht="26.25" customHeight="1" x14ac:dyDescent="0.25"/>
    <row r="2" spans="1:8" ht="18.75" x14ac:dyDescent="0.3">
      <c r="A2" s="44"/>
      <c r="B2" s="44"/>
      <c r="C2" s="71" t="s">
        <v>60</v>
      </c>
      <c r="D2" s="71"/>
      <c r="E2" s="71"/>
      <c r="F2" s="45"/>
    </row>
    <row r="3" spans="1:8" ht="18.75" x14ac:dyDescent="0.3">
      <c r="A3" s="44"/>
      <c r="B3" s="44"/>
      <c r="C3" s="55" t="s">
        <v>0</v>
      </c>
      <c r="D3" s="55"/>
      <c r="E3" s="55"/>
      <c r="F3" s="45"/>
    </row>
    <row r="4" spans="1:8" ht="16.5" customHeight="1" x14ac:dyDescent="0.3">
      <c r="A4" s="44"/>
      <c r="B4" s="44"/>
      <c r="C4" s="71" t="s">
        <v>1</v>
      </c>
      <c r="D4" s="71"/>
      <c r="E4" s="71"/>
      <c r="F4" s="45"/>
    </row>
    <row r="5" spans="1:8" ht="18.75" x14ac:dyDescent="0.3">
      <c r="A5" s="44"/>
      <c r="B5" s="44"/>
      <c r="C5" s="71" t="s">
        <v>2</v>
      </c>
      <c r="D5" s="71"/>
      <c r="E5" s="71"/>
      <c r="F5" s="45"/>
    </row>
    <row r="6" spans="1:8" ht="21.75" customHeight="1" x14ac:dyDescent="0.3">
      <c r="A6" s="44"/>
      <c r="B6" s="44"/>
      <c r="C6" s="46"/>
      <c r="D6" s="46"/>
      <c r="E6" s="47"/>
      <c r="F6" s="45"/>
    </row>
    <row r="7" spans="1:8" s="2" customFormat="1" ht="18.75" x14ac:dyDescent="0.3">
      <c r="A7" s="1" t="s">
        <v>3</v>
      </c>
      <c r="B7" s="48"/>
      <c r="C7" s="71" t="s">
        <v>55</v>
      </c>
      <c r="D7" s="71"/>
      <c r="E7" s="71"/>
      <c r="F7" s="49"/>
      <c r="G7" s="57"/>
    </row>
    <row r="8" spans="1:8" s="2" customFormat="1" ht="18.75" x14ac:dyDescent="0.3">
      <c r="A8" s="1"/>
      <c r="C8" s="50" t="s">
        <v>56</v>
      </c>
      <c r="D8" s="51"/>
      <c r="E8" s="52"/>
      <c r="F8" s="49"/>
      <c r="G8" s="57"/>
    </row>
    <row r="9" spans="1:8" s="2" customFormat="1" ht="18.75" x14ac:dyDescent="0.3">
      <c r="A9" s="1"/>
      <c r="C9" s="50" t="s">
        <v>57</v>
      </c>
      <c r="D9" s="51"/>
      <c r="E9" s="52"/>
      <c r="F9" s="49"/>
      <c r="G9" s="57"/>
    </row>
    <row r="10" spans="1:8" s="2" customFormat="1" ht="18.75" x14ac:dyDescent="0.3">
      <c r="A10" s="1"/>
      <c r="C10" s="50" t="s">
        <v>58</v>
      </c>
      <c r="D10" s="51"/>
      <c r="E10" s="52"/>
      <c r="F10" s="49"/>
      <c r="G10" s="57"/>
    </row>
    <row r="11" spans="1:8" s="2" customFormat="1" ht="18.75" x14ac:dyDescent="0.3">
      <c r="A11" s="1"/>
      <c r="C11" s="50" t="s">
        <v>59</v>
      </c>
      <c r="D11" s="51"/>
      <c r="E11" s="52"/>
      <c r="F11" s="49"/>
      <c r="G11" s="57"/>
    </row>
    <row r="12" spans="1:8" s="2" customFormat="1" ht="13.5" customHeight="1" x14ac:dyDescent="0.3">
      <c r="A12" s="1"/>
      <c r="B12" s="53"/>
      <c r="C12" s="53"/>
      <c r="D12" s="53"/>
      <c r="E12" s="54"/>
      <c r="F12" s="49"/>
      <c r="G12" s="57"/>
    </row>
    <row r="13" spans="1:8" s="2" customFormat="1" ht="18.75" customHeight="1" x14ac:dyDescent="0.3">
      <c r="A13" s="71" t="s">
        <v>4</v>
      </c>
      <c r="B13" s="71"/>
      <c r="C13" s="71"/>
      <c r="D13" s="71"/>
      <c r="E13" s="71"/>
      <c r="F13" s="49"/>
      <c r="G13" s="57"/>
    </row>
    <row r="14" spans="1:8" s="2" customFormat="1" ht="95.25" customHeight="1" x14ac:dyDescent="0.3">
      <c r="A14" s="64" t="s">
        <v>17</v>
      </c>
      <c r="B14" s="64"/>
      <c r="C14" s="60" t="s">
        <v>54</v>
      </c>
      <c r="D14" s="60"/>
      <c r="E14" s="60"/>
      <c r="F14" s="65"/>
      <c r="G14" s="57"/>
      <c r="H14" s="3"/>
    </row>
    <row r="15" spans="1:8" s="2" customFormat="1" ht="19.5" customHeight="1" x14ac:dyDescent="0.3">
      <c r="A15" s="12" t="s">
        <v>16</v>
      </c>
      <c r="B15" s="19"/>
      <c r="C15" s="20"/>
      <c r="D15" s="20"/>
      <c r="E15" s="25"/>
      <c r="F15" s="24"/>
      <c r="G15" s="57"/>
      <c r="H15" s="3"/>
    </row>
    <row r="16" spans="1:8" s="2" customFormat="1" ht="18.75" x14ac:dyDescent="0.3">
      <c r="B16" s="7"/>
      <c r="C16" s="66" t="s">
        <v>5</v>
      </c>
      <c r="D16" s="66"/>
      <c r="E16" s="26"/>
      <c r="F16" s="24"/>
      <c r="G16" s="58"/>
    </row>
    <row r="17" spans="1:7" s="2" customFormat="1" ht="18.75" x14ac:dyDescent="0.3">
      <c r="A17" s="12"/>
      <c r="B17" s="7"/>
      <c r="C17" s="12" t="s">
        <v>20</v>
      </c>
      <c r="D17" s="20"/>
      <c r="E17" s="26"/>
      <c r="F17" s="24"/>
      <c r="G17" s="58"/>
    </row>
    <row r="18" spans="1:7" s="5" customFormat="1" ht="15.75" x14ac:dyDescent="0.25">
      <c r="A18" s="8" t="s">
        <v>18</v>
      </c>
      <c r="C18" s="18"/>
      <c r="E18" s="27"/>
      <c r="F18" s="27"/>
      <c r="G18" s="59"/>
    </row>
    <row r="19" spans="1:7" s="5" customFormat="1" ht="15.75" x14ac:dyDescent="0.25">
      <c r="A19" s="8"/>
      <c r="C19" s="9" t="s">
        <v>16</v>
      </c>
      <c r="E19" s="27"/>
      <c r="F19" s="27"/>
      <c r="G19" s="59"/>
    </row>
    <row r="20" spans="1:7" s="2" customFormat="1" ht="18.75" x14ac:dyDescent="0.3">
      <c r="A20" s="1" t="s">
        <v>51</v>
      </c>
      <c r="C20" s="4"/>
      <c r="D20" s="4"/>
      <c r="E20" s="28"/>
      <c r="F20" s="24"/>
      <c r="G20" s="57"/>
    </row>
    <row r="21" spans="1:7" s="2" customFormat="1" ht="18.75" x14ac:dyDescent="0.3">
      <c r="A21" s="1" t="s">
        <v>6</v>
      </c>
      <c r="E21" s="24"/>
      <c r="F21" s="24"/>
      <c r="G21" s="57"/>
    </row>
    <row r="22" spans="1:7" s="2" customFormat="1" ht="15.75" x14ac:dyDescent="0.25">
      <c r="A22" s="6" t="s">
        <v>46</v>
      </c>
      <c r="B22" s="6"/>
      <c r="C22" s="6"/>
      <c r="D22" s="6"/>
      <c r="E22" s="29"/>
      <c r="F22" s="29"/>
      <c r="G22" s="57"/>
    </row>
    <row r="23" spans="1:7" s="2" customFormat="1" ht="15.75" x14ac:dyDescent="0.25">
      <c r="A23" s="67" t="s">
        <v>47</v>
      </c>
      <c r="B23" s="67"/>
      <c r="C23" s="67"/>
      <c r="D23" s="67"/>
      <c r="E23" s="67"/>
      <c r="F23" s="30"/>
      <c r="G23" s="57"/>
    </row>
    <row r="24" spans="1:7" s="2" customFormat="1" ht="18.75" customHeight="1" x14ac:dyDescent="0.2">
      <c r="A24" s="68" t="s">
        <v>49</v>
      </c>
      <c r="B24" s="68"/>
      <c r="C24" s="68"/>
      <c r="D24" s="68"/>
      <c r="E24" s="68"/>
      <c r="F24" s="68"/>
      <c r="G24" s="57"/>
    </row>
    <row r="25" spans="1:7" s="2" customFormat="1" ht="20.25" customHeight="1" x14ac:dyDescent="0.2">
      <c r="A25" s="70" t="s">
        <v>50</v>
      </c>
      <c r="B25" s="70"/>
      <c r="C25" s="70"/>
      <c r="D25" s="70"/>
      <c r="E25" s="70"/>
      <c r="F25" s="70"/>
      <c r="G25" s="57"/>
    </row>
    <row r="26" spans="1:7" s="2" customFormat="1" ht="15.75" x14ac:dyDescent="0.2">
      <c r="A26" s="69" t="s">
        <v>48</v>
      </c>
      <c r="B26" s="69"/>
      <c r="C26" s="69"/>
      <c r="D26" s="69"/>
      <c r="E26" s="69"/>
      <c r="F26" s="69"/>
      <c r="G26" s="57"/>
    </row>
    <row r="27" spans="1:7" s="2" customFormat="1" ht="63" x14ac:dyDescent="0.2">
      <c r="A27" s="10" t="s">
        <v>7</v>
      </c>
      <c r="B27" s="10" t="s">
        <v>8</v>
      </c>
      <c r="C27" s="10" t="s">
        <v>19</v>
      </c>
      <c r="D27" s="10" t="s">
        <v>13</v>
      </c>
      <c r="E27" s="31" t="s">
        <v>14</v>
      </c>
      <c r="F27" s="31" t="s">
        <v>21</v>
      </c>
      <c r="G27" s="57"/>
    </row>
    <row r="28" spans="1:7" s="2" customFormat="1" ht="15.75" x14ac:dyDescent="0.2">
      <c r="A28" s="10">
        <v>1</v>
      </c>
      <c r="B28" s="10">
        <v>2</v>
      </c>
      <c r="C28" s="10">
        <v>3</v>
      </c>
      <c r="D28" s="10">
        <v>4</v>
      </c>
      <c r="E28" s="31">
        <v>5</v>
      </c>
      <c r="F28" s="31">
        <v>6</v>
      </c>
      <c r="G28" s="57"/>
    </row>
    <row r="29" spans="1:7" s="2" customFormat="1" ht="15.75" x14ac:dyDescent="0.2">
      <c r="A29" s="17">
        <v>1</v>
      </c>
      <c r="B29" s="11" t="s">
        <v>34</v>
      </c>
      <c r="C29" s="17"/>
      <c r="D29" s="17">
        <v>1</v>
      </c>
      <c r="E29" s="32">
        <v>13293</v>
      </c>
      <c r="F29" s="32">
        <v>13293</v>
      </c>
      <c r="G29" s="57"/>
    </row>
    <row r="30" spans="1:7" s="2" customFormat="1" ht="18.75" x14ac:dyDescent="0.2">
      <c r="A30" s="61" t="s">
        <v>35</v>
      </c>
      <c r="B30" s="61"/>
      <c r="C30" s="61"/>
      <c r="D30" s="61"/>
      <c r="E30" s="61"/>
      <c r="F30" s="33"/>
      <c r="G30" s="57"/>
    </row>
    <row r="31" spans="1:7" s="2" customFormat="1" ht="15.75" x14ac:dyDescent="0.2">
      <c r="A31" s="17">
        <v>2</v>
      </c>
      <c r="B31" s="11" t="s">
        <v>36</v>
      </c>
      <c r="C31" s="17"/>
      <c r="D31" s="17">
        <v>1</v>
      </c>
      <c r="E31" s="32">
        <v>11729</v>
      </c>
      <c r="F31" s="32">
        <f>D31*E31</f>
        <v>11729</v>
      </c>
      <c r="G31" s="57"/>
    </row>
    <row r="32" spans="1:7" s="2" customFormat="1" ht="15.75" x14ac:dyDescent="0.2">
      <c r="A32" s="62" t="s">
        <v>37</v>
      </c>
      <c r="B32" s="62"/>
      <c r="C32" s="62"/>
      <c r="D32" s="62"/>
      <c r="E32" s="62"/>
      <c r="F32" s="33"/>
      <c r="G32" s="57"/>
    </row>
    <row r="33" spans="1:7" s="2" customFormat="1" ht="15.75" x14ac:dyDescent="0.2">
      <c r="A33" s="17">
        <v>3</v>
      </c>
      <c r="B33" s="11" t="s">
        <v>10</v>
      </c>
      <c r="C33" s="17"/>
      <c r="D33" s="17">
        <v>1</v>
      </c>
      <c r="E33" s="32">
        <v>11260</v>
      </c>
      <c r="F33" s="32">
        <f>D33*E33</f>
        <v>11260</v>
      </c>
      <c r="G33" s="57"/>
    </row>
    <row r="34" spans="1:7" s="2" customFormat="1" ht="15.75" x14ac:dyDescent="0.2">
      <c r="A34" s="17">
        <v>4</v>
      </c>
      <c r="B34" s="11" t="s">
        <v>11</v>
      </c>
      <c r="C34" s="17"/>
      <c r="D34" s="17">
        <v>1</v>
      </c>
      <c r="E34" s="32">
        <v>8601</v>
      </c>
      <c r="F34" s="32">
        <f t="shared" ref="F34:F35" si="0">D34*E34</f>
        <v>8601</v>
      </c>
      <c r="G34" s="57"/>
    </row>
    <row r="35" spans="1:7" s="2" customFormat="1" ht="15.75" x14ac:dyDescent="0.2">
      <c r="A35" s="17">
        <v>5</v>
      </c>
      <c r="B35" s="11" t="s">
        <v>38</v>
      </c>
      <c r="C35" s="17"/>
      <c r="D35" s="17">
        <v>1</v>
      </c>
      <c r="E35" s="34">
        <v>6359</v>
      </c>
      <c r="F35" s="32">
        <f t="shared" si="0"/>
        <v>6359</v>
      </c>
      <c r="G35" s="57"/>
    </row>
    <row r="36" spans="1:7" s="2" customFormat="1" ht="15.75" x14ac:dyDescent="0.2">
      <c r="A36" s="17">
        <v>6</v>
      </c>
      <c r="B36" s="11" t="s">
        <v>39</v>
      </c>
      <c r="C36" s="17"/>
      <c r="D36" s="17">
        <v>2</v>
      </c>
      <c r="E36" s="34">
        <v>6177</v>
      </c>
      <c r="F36" s="32">
        <f>D36*E36</f>
        <v>12354</v>
      </c>
      <c r="G36" s="57"/>
    </row>
    <row r="37" spans="1:7" s="2" customFormat="1" ht="15.75" x14ac:dyDescent="0.2">
      <c r="A37" s="62" t="s">
        <v>40</v>
      </c>
      <c r="B37" s="62"/>
      <c r="C37" s="62"/>
      <c r="D37" s="62"/>
      <c r="E37" s="62"/>
      <c r="F37" s="33"/>
      <c r="G37" s="57"/>
    </row>
    <row r="38" spans="1:7" s="2" customFormat="1" ht="15.75" x14ac:dyDescent="0.2">
      <c r="A38" s="17">
        <v>7</v>
      </c>
      <c r="B38" s="11" t="s">
        <v>10</v>
      </c>
      <c r="C38" s="17"/>
      <c r="D38" s="17">
        <v>1</v>
      </c>
      <c r="E38" s="32">
        <v>11260</v>
      </c>
      <c r="F38" s="32">
        <f>D38*E38</f>
        <v>11260</v>
      </c>
      <c r="G38" s="57"/>
    </row>
    <row r="39" spans="1:7" s="2" customFormat="1" ht="15.75" x14ac:dyDescent="0.2">
      <c r="A39" s="17">
        <v>8</v>
      </c>
      <c r="B39" s="11" t="s">
        <v>11</v>
      </c>
      <c r="C39" s="17"/>
      <c r="D39" s="17">
        <v>1</v>
      </c>
      <c r="E39" s="32">
        <v>8601</v>
      </c>
      <c r="F39" s="32">
        <f t="shared" ref="F39" si="1">D39*E39</f>
        <v>8601</v>
      </c>
      <c r="G39" s="57"/>
    </row>
    <row r="40" spans="1:7" s="2" customFormat="1" ht="18.75" x14ac:dyDescent="0.2">
      <c r="A40" s="17"/>
      <c r="B40" s="61" t="s">
        <v>41</v>
      </c>
      <c r="C40" s="61"/>
      <c r="D40" s="61"/>
      <c r="E40" s="61"/>
      <c r="F40" s="33"/>
      <c r="G40" s="57"/>
    </row>
    <row r="41" spans="1:7" s="2" customFormat="1" ht="31.5" x14ac:dyDescent="0.2">
      <c r="A41" s="17">
        <v>9</v>
      </c>
      <c r="B41" s="11" t="s">
        <v>42</v>
      </c>
      <c r="C41" s="17"/>
      <c r="D41" s="17">
        <v>1</v>
      </c>
      <c r="E41" s="32">
        <v>12894</v>
      </c>
      <c r="F41" s="32">
        <f>D41*E41</f>
        <v>12894</v>
      </c>
      <c r="G41" s="57"/>
    </row>
    <row r="42" spans="1:7" s="2" customFormat="1" ht="15.75" x14ac:dyDescent="0.2">
      <c r="A42" s="62" t="s">
        <v>12</v>
      </c>
      <c r="B42" s="62"/>
      <c r="C42" s="62"/>
      <c r="D42" s="62"/>
      <c r="E42" s="62"/>
      <c r="F42" s="33"/>
      <c r="G42" s="57"/>
    </row>
    <row r="43" spans="1:7" s="2" customFormat="1" ht="15.75" x14ac:dyDescent="0.2">
      <c r="A43" s="17">
        <v>10</v>
      </c>
      <c r="B43" s="11" t="s">
        <v>10</v>
      </c>
      <c r="C43" s="17"/>
      <c r="D43" s="17">
        <v>1</v>
      </c>
      <c r="E43" s="32">
        <v>11260</v>
      </c>
      <c r="F43" s="32">
        <f>D43*E43</f>
        <v>11260</v>
      </c>
      <c r="G43" s="57"/>
    </row>
    <row r="44" spans="1:7" s="2" customFormat="1" ht="15.75" x14ac:dyDescent="0.2">
      <c r="A44" s="17">
        <v>11</v>
      </c>
      <c r="B44" s="11" t="s">
        <v>11</v>
      </c>
      <c r="C44" s="17"/>
      <c r="D44" s="17">
        <v>2</v>
      </c>
      <c r="E44" s="32">
        <v>8601</v>
      </c>
      <c r="F44" s="32">
        <f>D44*E44</f>
        <v>17202</v>
      </c>
      <c r="G44" s="57"/>
    </row>
    <row r="45" spans="1:7" s="2" customFormat="1" ht="15.75" x14ac:dyDescent="0.2">
      <c r="A45" s="62" t="s">
        <v>22</v>
      </c>
      <c r="B45" s="62"/>
      <c r="C45" s="62"/>
      <c r="D45" s="62"/>
      <c r="E45" s="62"/>
      <c r="F45" s="33"/>
      <c r="G45" s="57"/>
    </row>
    <row r="46" spans="1:7" s="2" customFormat="1" ht="15.75" x14ac:dyDescent="0.2">
      <c r="A46" s="17">
        <v>12</v>
      </c>
      <c r="B46" s="11" t="s">
        <v>10</v>
      </c>
      <c r="C46" s="17"/>
      <c r="D46" s="17">
        <v>1</v>
      </c>
      <c r="E46" s="32">
        <v>11260</v>
      </c>
      <c r="F46" s="32">
        <f>D46*E46</f>
        <v>11260</v>
      </c>
      <c r="G46" s="57"/>
    </row>
    <row r="47" spans="1:7" s="2" customFormat="1" ht="15.75" x14ac:dyDescent="0.2">
      <c r="A47" s="17">
        <v>13</v>
      </c>
      <c r="B47" s="11" t="s">
        <v>9</v>
      </c>
      <c r="C47" s="17"/>
      <c r="D47" s="17">
        <v>1</v>
      </c>
      <c r="E47" s="32">
        <v>11260</v>
      </c>
      <c r="F47" s="32">
        <v>11260</v>
      </c>
      <c r="G47" s="57"/>
    </row>
    <row r="48" spans="1:7" s="2" customFormat="1" ht="15.75" x14ac:dyDescent="0.2">
      <c r="A48" s="17">
        <v>14</v>
      </c>
      <c r="B48" s="11" t="s">
        <v>11</v>
      </c>
      <c r="C48" s="17"/>
      <c r="D48" s="17">
        <v>1</v>
      </c>
      <c r="E48" s="32">
        <v>8601</v>
      </c>
      <c r="F48" s="32">
        <f>D48*E48</f>
        <v>8601</v>
      </c>
      <c r="G48" s="57"/>
    </row>
    <row r="49" spans="1:7" s="2" customFormat="1" ht="18.75" x14ac:dyDescent="0.2">
      <c r="A49" s="61" t="s">
        <v>43</v>
      </c>
      <c r="B49" s="61"/>
      <c r="C49" s="61"/>
      <c r="D49" s="61"/>
      <c r="E49" s="61"/>
      <c r="F49" s="35"/>
      <c r="G49" s="57"/>
    </row>
    <row r="50" spans="1:7" s="2" customFormat="1" ht="15.75" x14ac:dyDescent="0.2">
      <c r="A50" s="17">
        <v>15</v>
      </c>
      <c r="B50" s="11" t="s">
        <v>36</v>
      </c>
      <c r="C50" s="17"/>
      <c r="D50" s="17">
        <v>1</v>
      </c>
      <c r="E50" s="32">
        <v>11729</v>
      </c>
      <c r="F50" s="32">
        <f>D50*E50</f>
        <v>11729</v>
      </c>
      <c r="G50" s="57"/>
    </row>
    <row r="51" spans="1:7" s="2" customFormat="1" ht="15.75" x14ac:dyDescent="0.2">
      <c r="A51" s="62" t="s">
        <v>44</v>
      </c>
      <c r="B51" s="62"/>
      <c r="C51" s="62"/>
      <c r="D51" s="62"/>
      <c r="E51" s="62"/>
      <c r="F51" s="33"/>
      <c r="G51" s="57"/>
    </row>
    <row r="52" spans="1:7" s="2" customFormat="1" ht="15.75" x14ac:dyDescent="0.2">
      <c r="A52" s="17">
        <v>16</v>
      </c>
      <c r="B52" s="11" t="s">
        <v>10</v>
      </c>
      <c r="C52" s="17"/>
      <c r="D52" s="17">
        <v>1</v>
      </c>
      <c r="E52" s="32">
        <v>11260</v>
      </c>
      <c r="F52" s="32">
        <f>D52*E52</f>
        <v>11260</v>
      </c>
      <c r="G52" s="57"/>
    </row>
    <row r="53" spans="1:7" s="2" customFormat="1" ht="15.75" x14ac:dyDescent="0.2">
      <c r="A53" s="17">
        <v>17</v>
      </c>
      <c r="B53" s="11" t="s">
        <v>11</v>
      </c>
      <c r="C53" s="17"/>
      <c r="D53" s="17">
        <v>1</v>
      </c>
      <c r="E53" s="32">
        <v>8601</v>
      </c>
      <c r="F53" s="32">
        <f>D53*E53</f>
        <v>8601</v>
      </c>
      <c r="G53" s="57"/>
    </row>
    <row r="54" spans="1:7" s="2" customFormat="1" ht="15.75" x14ac:dyDescent="0.2">
      <c r="A54" s="62" t="s">
        <v>45</v>
      </c>
      <c r="B54" s="62"/>
      <c r="C54" s="62"/>
      <c r="D54" s="62"/>
      <c r="E54" s="62"/>
      <c r="F54" s="33"/>
      <c r="G54" s="57"/>
    </row>
    <row r="55" spans="1:7" s="2" customFormat="1" ht="15.75" x14ac:dyDescent="0.2">
      <c r="A55" s="17">
        <v>18</v>
      </c>
      <c r="B55" s="11" t="s">
        <v>10</v>
      </c>
      <c r="C55" s="17"/>
      <c r="D55" s="17">
        <v>1</v>
      </c>
      <c r="E55" s="32">
        <v>11260</v>
      </c>
      <c r="F55" s="32">
        <f>D55*E55</f>
        <v>11260</v>
      </c>
      <c r="G55" s="57"/>
    </row>
    <row r="56" spans="1:7" s="2" customFormat="1" ht="15.75" x14ac:dyDescent="0.2">
      <c r="A56" s="17">
        <v>19</v>
      </c>
      <c r="B56" s="11" t="s">
        <v>11</v>
      </c>
      <c r="C56" s="17"/>
      <c r="D56" s="17">
        <v>1</v>
      </c>
      <c r="E56" s="32">
        <v>8601</v>
      </c>
      <c r="F56" s="32">
        <f>D56*E56</f>
        <v>8601</v>
      </c>
      <c r="G56" s="57"/>
    </row>
    <row r="57" spans="1:7" s="2" customFormat="1" ht="15.75" x14ac:dyDescent="0.2">
      <c r="A57" s="21"/>
      <c r="B57" s="13" t="s">
        <v>23</v>
      </c>
      <c r="C57" s="21"/>
      <c r="D57" s="21">
        <v>21</v>
      </c>
      <c r="E57" s="36" t="s">
        <v>15</v>
      </c>
      <c r="F57" s="37">
        <f>SUM(F29:F56)</f>
        <v>207385</v>
      </c>
      <c r="G57" s="57"/>
    </row>
    <row r="58" spans="1:7" s="2" customFormat="1" ht="15.75" x14ac:dyDescent="0.2">
      <c r="A58" s="14"/>
      <c r="B58" s="22"/>
      <c r="C58" s="14"/>
      <c r="D58" s="14"/>
      <c r="E58" s="38"/>
      <c r="F58" s="39"/>
      <c r="G58" s="57"/>
    </row>
    <row r="59" spans="1:7" s="2" customFormat="1" ht="15.75" x14ac:dyDescent="0.25">
      <c r="A59" s="14"/>
      <c r="B59" s="15" t="s">
        <v>24</v>
      </c>
      <c r="C59" s="41"/>
      <c r="D59" s="41"/>
      <c r="E59" s="27" t="s">
        <v>25</v>
      </c>
      <c r="F59" s="24"/>
      <c r="G59" s="57"/>
    </row>
    <row r="60" spans="1:7" s="2" customFormat="1" ht="15.75" x14ac:dyDescent="0.25">
      <c r="A60" s="14"/>
      <c r="B60" s="15"/>
      <c r="C60" s="63" t="s">
        <v>26</v>
      </c>
      <c r="D60" s="63"/>
      <c r="E60" s="27"/>
      <c r="F60" s="24"/>
      <c r="G60" s="57"/>
    </row>
    <row r="61" spans="1:7" s="2" customFormat="1" ht="15.75" x14ac:dyDescent="0.25">
      <c r="A61" s="14"/>
      <c r="B61" s="15" t="s">
        <v>27</v>
      </c>
      <c r="C61" s="41"/>
      <c r="D61" s="41"/>
      <c r="E61" s="40" t="s">
        <v>33</v>
      </c>
      <c r="F61" s="24"/>
      <c r="G61" s="57"/>
    </row>
    <row r="62" spans="1:7" s="2" customFormat="1" ht="15.75" x14ac:dyDescent="0.25">
      <c r="A62" s="14"/>
      <c r="B62" s="15"/>
      <c r="C62" s="63" t="s">
        <v>26</v>
      </c>
      <c r="D62" s="63"/>
      <c r="E62" s="40"/>
      <c r="F62" s="24"/>
      <c r="G62" s="57"/>
    </row>
    <row r="63" spans="1:7" s="2" customFormat="1" ht="15.75" x14ac:dyDescent="0.25">
      <c r="A63" s="14"/>
      <c r="B63" s="15" t="s">
        <v>28</v>
      </c>
      <c r="C63" s="41"/>
      <c r="D63" s="41"/>
      <c r="E63" s="40" t="s">
        <v>29</v>
      </c>
      <c r="F63" s="24"/>
      <c r="G63" s="57"/>
    </row>
    <row r="64" spans="1:7" s="2" customFormat="1" ht="15.75" x14ac:dyDescent="0.2">
      <c r="A64" s="14"/>
      <c r="C64" s="63" t="s">
        <v>26</v>
      </c>
      <c r="D64" s="63"/>
      <c r="E64" s="24"/>
      <c r="F64" s="24"/>
      <c r="G64" s="57"/>
    </row>
    <row r="65" spans="1:7" s="2" customFormat="1" ht="15.75" x14ac:dyDescent="0.25">
      <c r="A65" s="14"/>
      <c r="B65" s="5" t="s">
        <v>30</v>
      </c>
      <c r="C65" s="41"/>
      <c r="D65" s="42"/>
      <c r="E65" s="27" t="s">
        <v>31</v>
      </c>
      <c r="F65" s="24"/>
      <c r="G65" s="57"/>
    </row>
    <row r="66" spans="1:7" s="2" customFormat="1" ht="15.75" x14ac:dyDescent="0.25">
      <c r="A66" s="14"/>
      <c r="B66" s="5"/>
      <c r="C66" s="63" t="s">
        <v>26</v>
      </c>
      <c r="D66" s="63"/>
      <c r="E66" s="27"/>
      <c r="F66" s="24"/>
      <c r="G66" s="57"/>
    </row>
    <row r="67" spans="1:7" s="2" customFormat="1" ht="15.75" x14ac:dyDescent="0.2">
      <c r="A67" s="14"/>
      <c r="E67" s="24"/>
      <c r="F67" s="24"/>
      <c r="G67" s="57"/>
    </row>
    <row r="68" spans="1:7" s="2" customFormat="1" ht="15.75" x14ac:dyDescent="0.2">
      <c r="A68" s="14"/>
      <c r="B68" s="3" t="s">
        <v>53</v>
      </c>
      <c r="C68" s="16"/>
      <c r="E68" s="24"/>
      <c r="F68" s="24"/>
      <c r="G68" s="57"/>
    </row>
    <row r="69" spans="1:7" s="2" customFormat="1" x14ac:dyDescent="0.25">
      <c r="B69" s="43" t="s">
        <v>32</v>
      </c>
      <c r="C69" s="16"/>
      <c r="E69" s="24"/>
      <c r="F69" s="24"/>
      <c r="G69" s="57"/>
    </row>
    <row r="70" spans="1:7" s="2" customFormat="1" ht="38.25" customHeight="1" x14ac:dyDescent="0.3">
      <c r="B70" s="60" t="s">
        <v>52</v>
      </c>
      <c r="C70" s="60"/>
      <c r="D70" s="60"/>
      <c r="E70" s="60"/>
      <c r="F70" s="60"/>
      <c r="G70" s="57"/>
    </row>
    <row r="71" spans="1:7" s="2" customFormat="1" ht="12.75" x14ac:dyDescent="0.2">
      <c r="E71" s="24"/>
      <c r="F71" s="24"/>
      <c r="G71" s="57"/>
    </row>
    <row r="72" spans="1:7" s="2" customFormat="1" ht="15.75" x14ac:dyDescent="0.25">
      <c r="B72" s="5"/>
      <c r="E72" s="24"/>
      <c r="F72" s="24"/>
      <c r="G72" s="57"/>
    </row>
    <row r="73" spans="1:7" s="2" customFormat="1" ht="15.75" x14ac:dyDescent="0.25">
      <c r="B73" s="5"/>
      <c r="E73" s="27"/>
      <c r="F73" s="24"/>
      <c r="G73" s="57"/>
    </row>
    <row r="74" spans="1:7" s="2" customFormat="1" ht="12.75" x14ac:dyDescent="0.2">
      <c r="E74" s="24"/>
      <c r="F74" s="24"/>
      <c r="G74" s="57"/>
    </row>
    <row r="75" spans="1:7" s="2" customFormat="1" ht="12.75" x14ac:dyDescent="0.2">
      <c r="E75" s="24"/>
      <c r="F75" s="24"/>
      <c r="G75" s="57"/>
    </row>
    <row r="76" spans="1:7" s="2" customFormat="1" ht="12.75" x14ac:dyDescent="0.2">
      <c r="E76" s="24"/>
      <c r="F76" s="24"/>
      <c r="G76" s="57"/>
    </row>
    <row r="77" spans="1:7" s="2" customFormat="1" ht="12.75" x14ac:dyDescent="0.2">
      <c r="E77" s="24"/>
      <c r="F77" s="24"/>
      <c r="G77" s="57"/>
    </row>
    <row r="78" spans="1:7" s="2" customFormat="1" ht="12.75" x14ac:dyDescent="0.2">
      <c r="E78" s="24"/>
      <c r="F78" s="24"/>
      <c r="G78" s="57"/>
    </row>
    <row r="79" spans="1:7" s="2" customFormat="1" ht="12.75" x14ac:dyDescent="0.2">
      <c r="E79" s="24"/>
      <c r="F79" s="24"/>
      <c r="G79" s="57"/>
    </row>
    <row r="80" spans="1:7" s="2" customFormat="1" ht="12.75" x14ac:dyDescent="0.2">
      <c r="E80" s="24"/>
      <c r="F80" s="24"/>
      <c r="G80" s="57"/>
    </row>
    <row r="81" spans="5:7" s="2" customFormat="1" ht="12.75" x14ac:dyDescent="0.2">
      <c r="E81" s="24"/>
      <c r="F81" s="24"/>
      <c r="G81" s="57"/>
    </row>
    <row r="82" spans="5:7" s="2" customFormat="1" ht="12.75" x14ac:dyDescent="0.2">
      <c r="E82" s="24"/>
      <c r="F82" s="24"/>
      <c r="G82" s="57"/>
    </row>
    <row r="83" spans="5:7" s="2" customFormat="1" ht="12.75" x14ac:dyDescent="0.2">
      <c r="E83" s="24"/>
      <c r="F83" s="24"/>
      <c r="G83" s="57"/>
    </row>
    <row r="84" spans="5:7" s="2" customFormat="1" ht="12.75" x14ac:dyDescent="0.2">
      <c r="E84" s="24"/>
      <c r="F84" s="24"/>
      <c r="G84" s="57"/>
    </row>
    <row r="85" spans="5:7" s="2" customFormat="1" ht="12.75" x14ac:dyDescent="0.2">
      <c r="E85" s="24"/>
      <c r="F85" s="24"/>
      <c r="G85" s="57"/>
    </row>
    <row r="86" spans="5:7" s="2" customFormat="1" ht="12.75" x14ac:dyDescent="0.2">
      <c r="E86" s="24"/>
      <c r="F86" s="24"/>
      <c r="G86" s="57"/>
    </row>
    <row r="87" spans="5:7" s="2" customFormat="1" ht="12.75" x14ac:dyDescent="0.2">
      <c r="E87" s="24"/>
      <c r="F87" s="24"/>
      <c r="G87" s="57"/>
    </row>
    <row r="88" spans="5:7" s="2" customFormat="1" ht="12.75" x14ac:dyDescent="0.2">
      <c r="E88" s="24"/>
      <c r="F88" s="24"/>
      <c r="G88" s="57"/>
    </row>
    <row r="89" spans="5:7" s="2" customFormat="1" ht="12.75" x14ac:dyDescent="0.2">
      <c r="E89" s="24"/>
      <c r="F89" s="24"/>
      <c r="G89" s="57"/>
    </row>
    <row r="90" spans="5:7" s="2" customFormat="1" ht="12.75" x14ac:dyDescent="0.2">
      <c r="E90" s="24"/>
      <c r="F90" s="24"/>
      <c r="G90" s="57"/>
    </row>
    <row r="91" spans="5:7" s="2" customFormat="1" ht="12.75" x14ac:dyDescent="0.2">
      <c r="E91" s="24"/>
      <c r="F91" s="24"/>
      <c r="G91" s="57"/>
    </row>
    <row r="92" spans="5:7" s="2" customFormat="1" ht="12.75" x14ac:dyDescent="0.2">
      <c r="E92" s="24"/>
      <c r="F92" s="24"/>
      <c r="G92" s="57"/>
    </row>
    <row r="93" spans="5:7" s="2" customFormat="1" ht="12.75" x14ac:dyDescent="0.2">
      <c r="E93" s="24"/>
      <c r="F93" s="24"/>
      <c r="G93" s="57"/>
    </row>
    <row r="94" spans="5:7" s="2" customFormat="1" ht="12.75" x14ac:dyDescent="0.2">
      <c r="E94" s="24"/>
      <c r="F94" s="24"/>
      <c r="G94" s="57"/>
    </row>
    <row r="95" spans="5:7" s="2" customFormat="1" ht="12.75" x14ac:dyDescent="0.2">
      <c r="E95" s="24"/>
      <c r="F95" s="24"/>
      <c r="G95" s="57"/>
    </row>
    <row r="96" spans="5:7" s="2" customFormat="1" ht="12.75" x14ac:dyDescent="0.2">
      <c r="E96" s="24"/>
      <c r="F96" s="24"/>
      <c r="G96" s="57"/>
    </row>
    <row r="97" spans="5:7" s="2" customFormat="1" ht="12.75" x14ac:dyDescent="0.2">
      <c r="E97" s="24"/>
      <c r="F97" s="24"/>
      <c r="G97" s="57"/>
    </row>
    <row r="98" spans="5:7" s="2" customFormat="1" ht="12.75" x14ac:dyDescent="0.2">
      <c r="E98" s="24"/>
      <c r="F98" s="24"/>
      <c r="G98" s="57"/>
    </row>
    <row r="99" spans="5:7" s="2" customFormat="1" ht="12.75" x14ac:dyDescent="0.2">
      <c r="E99" s="24"/>
      <c r="F99" s="24"/>
      <c r="G99" s="57"/>
    </row>
  </sheetData>
  <mergeCells count="27">
    <mergeCell ref="A13:B13"/>
    <mergeCell ref="C13:E13"/>
    <mergeCell ref="C2:E2"/>
    <mergeCell ref="C4:E4"/>
    <mergeCell ref="C5:E5"/>
    <mergeCell ref="C7:E7"/>
    <mergeCell ref="A30:E30"/>
    <mergeCell ref="A32:E32"/>
    <mergeCell ref="A37:E37"/>
    <mergeCell ref="A14:B14"/>
    <mergeCell ref="C14:F14"/>
    <mergeCell ref="C16:D16"/>
    <mergeCell ref="A23:E23"/>
    <mergeCell ref="A24:F24"/>
    <mergeCell ref="A26:F26"/>
    <mergeCell ref="A25:F25"/>
    <mergeCell ref="B70:F70"/>
    <mergeCell ref="B40:E40"/>
    <mergeCell ref="A42:E42"/>
    <mergeCell ref="A45:E45"/>
    <mergeCell ref="A49:E49"/>
    <mergeCell ref="A51:E51"/>
    <mergeCell ref="A54:E54"/>
    <mergeCell ref="C60:D60"/>
    <mergeCell ref="C62:D62"/>
    <mergeCell ref="C64:D64"/>
    <mergeCell ref="C66:D66"/>
  </mergeCells>
  <pageMargins left="1.3779527559055118" right="0.51181102362204722" top="0.55118110236220474" bottom="0.5511811023622047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ЛІЛІЯ</dc:creator>
  <cp:lastModifiedBy>Admin</cp:lastModifiedBy>
  <cp:lastPrinted>2025-01-08T13:05:09Z</cp:lastPrinted>
  <dcterms:created xsi:type="dcterms:W3CDTF">2022-01-11T13:49:44Z</dcterms:created>
  <dcterms:modified xsi:type="dcterms:W3CDTF">2025-01-09T14:44:21Z</dcterms:modified>
</cp:coreProperties>
</file>